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Аркуш1" sheetId="1" r:id="rId1"/>
    <sheet name="Аркуш2" sheetId="2" r:id="rId2"/>
    <sheet name="Аркуш3" sheetId="3" r:id="rId3"/>
  </sheets>
  <calcPr calcId="145621"/>
</workbook>
</file>

<file path=xl/calcChain.xml><?xml version="1.0" encoding="utf-8"?>
<calcChain xmlns="http://schemas.openxmlformats.org/spreadsheetml/2006/main">
  <c r="E9" i="1" l="1"/>
  <c r="E8" i="1"/>
  <c r="E7" i="1"/>
  <c r="D6" i="1"/>
  <c r="D5" i="1"/>
  <c r="E4" i="1"/>
  <c r="E10" i="1" l="1"/>
</calcChain>
</file>

<file path=xl/sharedStrings.xml><?xml version="1.0" encoding="utf-8"?>
<sst xmlns="http://schemas.openxmlformats.org/spreadsheetml/2006/main" count="15" uniqueCount="15">
  <si>
    <t>№ п/п</t>
  </si>
  <si>
    <t>Найменування товарів</t>
  </si>
  <si>
    <t>(робіт, послуг)</t>
  </si>
  <si>
    <t>Кількість, од.</t>
  </si>
  <si>
    <t>Ціна за одиницю, грн.</t>
  </si>
  <si>
    <t>Вартість,</t>
  </si>
  <si>
    <t>грн.</t>
  </si>
  <si>
    <t>Всього за рахунок коштів громадського бюджету:</t>
  </si>
  <si>
    <t>БЮДЖЕТ ПРОЕКТУ</t>
  </si>
  <si>
    <t>Задник для сцени</t>
  </si>
  <si>
    <t>Падоги</t>
  </si>
  <si>
    <t>Куліса</t>
  </si>
  <si>
    <t>Завіса для сцени</t>
  </si>
  <si>
    <t>Жіночі костюми для ансамблю (блуза та плахта з поясом)</t>
  </si>
  <si>
    <t>Сорочки чоловічі для ансамблю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</si>
</sst>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5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4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5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vertical="center" wrapText="1"/>
    </xf>
    <xf numFmtId="0" fontId="3" fillId="5" borderId="8" xfId="0" applyFont="1" applyFill="1" applyBorder="1" applyAlignment="1">
      <alignment vertical="center" wrapText="1"/>
    </xf>
    <xf numFmtId="0" fontId="3" fillId="5" borderId="3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tabSelected="1" zoomScale="70" zoomScaleNormal="70" workbookViewId="0">
      <selection activeCell="I9" sqref="I9"/>
    </sheetView>
  </sheetViews>
  <sheetFormatPr defaultRowHeight="15" x14ac:dyDescent="0.25"/>
  <cols>
    <col min="1" max="1" width="7" bestFit="1" customWidth="1"/>
    <col min="2" max="2" width="31.42578125" customWidth="1"/>
    <col min="3" max="3" width="16.85546875" customWidth="1"/>
    <col min="4" max="4" width="14.5703125" customWidth="1"/>
    <col min="5" max="5" width="16.7109375" customWidth="1"/>
  </cols>
  <sheetData>
    <row r="1" spans="1:5" ht="19.5" thickBot="1" x14ac:dyDescent="0.3">
      <c r="A1" s="1" t="s">
        <v>8</v>
      </c>
      <c r="B1" s="1"/>
      <c r="C1" s="1"/>
      <c r="D1" s="1"/>
      <c r="E1" s="1"/>
    </row>
    <row r="2" spans="1:5" ht="15.75" x14ac:dyDescent="0.25">
      <c r="A2" s="6" t="s">
        <v>0</v>
      </c>
      <c r="B2" s="7" t="s">
        <v>1</v>
      </c>
      <c r="C2" s="6" t="s">
        <v>3</v>
      </c>
      <c r="D2" s="6" t="s">
        <v>4</v>
      </c>
      <c r="E2" s="7" t="s">
        <v>5</v>
      </c>
    </row>
    <row r="3" spans="1:5" ht="16.5" thickBot="1" x14ac:dyDescent="0.3">
      <c r="A3" s="8"/>
      <c r="B3" s="9" t="s">
        <v>2</v>
      </c>
      <c r="C3" s="8"/>
      <c r="D3" s="8"/>
      <c r="E3" s="9" t="s">
        <v>6</v>
      </c>
    </row>
    <row r="4" spans="1:5" ht="19.5" thickBot="1" x14ac:dyDescent="0.3">
      <c r="A4" s="2">
        <v>1</v>
      </c>
      <c r="B4" s="3" t="s">
        <v>9</v>
      </c>
      <c r="C4" s="3">
        <v>1</v>
      </c>
      <c r="D4" s="3">
        <v>26400</v>
      </c>
      <c r="E4" s="3">
        <f>D4*C4</f>
        <v>26400</v>
      </c>
    </row>
    <row r="5" spans="1:5" ht="19.5" thickBot="1" x14ac:dyDescent="0.3">
      <c r="A5" s="2">
        <v>2</v>
      </c>
      <c r="B5" s="3" t="s">
        <v>10</v>
      </c>
      <c r="C5" s="3">
        <v>3</v>
      </c>
      <c r="D5" s="3">
        <f>E5/C5</f>
        <v>3850</v>
      </c>
      <c r="E5" s="3">
        <v>11550</v>
      </c>
    </row>
    <row r="6" spans="1:5" ht="19.5" thickBot="1" x14ac:dyDescent="0.3">
      <c r="A6" s="2">
        <v>3</v>
      </c>
      <c r="B6" s="3" t="s">
        <v>11</v>
      </c>
      <c r="C6" s="3">
        <v>6</v>
      </c>
      <c r="D6" s="3">
        <f>E6/C6</f>
        <v>2475</v>
      </c>
      <c r="E6" s="3">
        <v>14850</v>
      </c>
    </row>
    <row r="7" spans="1:5" ht="19.5" thickBot="1" x14ac:dyDescent="0.3">
      <c r="A7" s="2">
        <v>4</v>
      </c>
      <c r="B7" s="3" t="s">
        <v>12</v>
      </c>
      <c r="C7" s="3">
        <v>1</v>
      </c>
      <c r="D7" s="3">
        <v>18700</v>
      </c>
      <c r="E7" s="3">
        <f>D7</f>
        <v>18700</v>
      </c>
    </row>
    <row r="8" spans="1:5" ht="57" thickBot="1" x14ac:dyDescent="0.3">
      <c r="A8" s="4">
        <v>5</v>
      </c>
      <c r="B8" s="5" t="s">
        <v>13</v>
      </c>
      <c r="C8" s="5">
        <v>15</v>
      </c>
      <c r="D8" s="5">
        <v>4730</v>
      </c>
      <c r="E8" s="5">
        <f>D8*C8</f>
        <v>70950</v>
      </c>
    </row>
    <row r="9" spans="1:5" ht="38.25" thickBot="1" x14ac:dyDescent="0.3">
      <c r="A9" s="4">
        <v>6</v>
      </c>
      <c r="B9" s="5" t="s">
        <v>14</v>
      </c>
      <c r="C9" s="5">
        <v>5</v>
      </c>
      <c r="D9" s="5">
        <v>1650</v>
      </c>
      <c r="E9" s="5">
        <f>D9*C9</f>
        <v>8250</v>
      </c>
    </row>
    <row r="10" spans="1:5" ht="30.75" customHeight="1" thickBot="1" x14ac:dyDescent="0.3">
      <c r="A10" s="10"/>
      <c r="B10" s="11" t="s">
        <v>7</v>
      </c>
      <c r="C10" s="12"/>
      <c r="D10" s="13"/>
      <c r="E10" s="14">
        <f>SUM(E4:E9)</f>
        <v>150700</v>
      </c>
    </row>
  </sheetData>
  <mergeCells count="5">
    <mergeCell ref="A1:E1"/>
    <mergeCell ref="A2:A3"/>
    <mergeCell ref="C2:C3"/>
    <mergeCell ref="D2:D3"/>
    <mergeCell ref="B10:D1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Аркуш1</vt:lpstr>
      <vt:lpstr>Аркуш2</vt:lpstr>
      <vt:lpstr>Аркуш3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2020-10-06T07:21:54Z</dcterms:modified>
</cp:coreProperties>
</file>