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147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5" i="1" l="1"/>
  <c r="E28" i="1"/>
  <c r="E30" i="1" s="1"/>
</calcChain>
</file>

<file path=xl/sharedStrings.xml><?xml version="1.0" encoding="utf-8"?>
<sst xmlns="http://schemas.openxmlformats.org/spreadsheetml/2006/main" count="69" uniqueCount="62">
  <si>
    <t>№ п/п</t>
  </si>
  <si>
    <t>Кількість, од.</t>
  </si>
  <si>
    <t>Ціна за одиницю, грн.</t>
  </si>
  <si>
    <t>Всього за рахунок коштів громадського бюджету:</t>
  </si>
  <si>
    <t>Співфінансування</t>
  </si>
  <si>
    <t>Всього за рахунок співфінансування</t>
  </si>
  <si>
    <t>ВСЬОГО</t>
  </si>
  <si>
    <t>Бетонні блоки</t>
  </si>
  <si>
    <t>315шт</t>
  </si>
  <si>
    <t>20.00</t>
  </si>
  <si>
    <t>Бетон М-200</t>
  </si>
  <si>
    <t>4,76 м.куб.</t>
  </si>
  <si>
    <t>Доска обрізна(50мм)</t>
  </si>
  <si>
    <t>0,5 м.куб</t>
  </si>
  <si>
    <t>Арматура діаметр.12мм</t>
  </si>
  <si>
    <t>165м.п.</t>
  </si>
  <si>
    <t>Пінопласт100*500*1000</t>
  </si>
  <si>
    <t>40шт</t>
  </si>
  <si>
    <t>40.00</t>
  </si>
  <si>
    <t>Клей для пінопласту</t>
  </si>
  <si>
    <t>8міш.(25кг)</t>
  </si>
  <si>
    <t>130.00</t>
  </si>
  <si>
    <t>Сітка армірована</t>
  </si>
  <si>
    <t>25м.кв.</t>
  </si>
  <si>
    <t>Насосна станція</t>
  </si>
  <si>
    <t>1шт</t>
  </si>
  <si>
    <t>8650.00</t>
  </si>
  <si>
    <t>Фільтр механічної очистки</t>
  </si>
  <si>
    <r>
      <t>1</t>
    </r>
    <r>
      <rPr>
        <sz val="14"/>
        <color theme="1"/>
        <rFont val="Times New Roman"/>
        <family val="1"/>
        <charset val="204"/>
      </rPr>
      <t>шт</t>
    </r>
  </si>
  <si>
    <t>15360.00.</t>
  </si>
  <si>
    <t>Установка пом’якшення води</t>
  </si>
  <si>
    <t>Чохол для балона(Антикондисаційний)</t>
  </si>
  <si>
    <t>2шт</t>
  </si>
  <si>
    <t>1512.00</t>
  </si>
  <si>
    <t>Байпас для клапанів</t>
  </si>
  <si>
    <t>Іоннообмінна смола</t>
  </si>
  <si>
    <t>3шт</t>
  </si>
  <si>
    <t>2505.00</t>
  </si>
  <si>
    <t>Бактерицидна установка</t>
  </si>
  <si>
    <t>6480.00</t>
  </si>
  <si>
    <t>Матеріали для обв’язки (труба,крани,фітинги  іт.д.)</t>
  </si>
  <si>
    <t>1 компл.</t>
  </si>
  <si>
    <t>4860.00</t>
  </si>
  <si>
    <t>Інші розхідні матеріали (пакля,фумка,уніпак,іт.д.)</t>
  </si>
  <si>
    <t>1компл.</t>
  </si>
  <si>
    <t>1890.00</t>
  </si>
  <si>
    <t>Пусконаладочні роботи</t>
  </si>
  <si>
    <t>7280.00</t>
  </si>
  <si>
    <t>Провід СИП-4 2*16</t>
  </si>
  <si>
    <t>100м</t>
  </si>
  <si>
    <t>13.00</t>
  </si>
  <si>
    <t>Опора електрична</t>
  </si>
  <si>
    <t>1800.00</t>
  </si>
  <si>
    <t>Лічильник електроенергії</t>
  </si>
  <si>
    <t>350.00</t>
  </si>
  <si>
    <t>Цемент М400</t>
  </si>
  <si>
    <t>5міш.(25кг)</t>
  </si>
  <si>
    <t>Якісна вода – запорука нашого здоров’я.</t>
  </si>
  <si>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4"/>
        <color theme="1"/>
        <rFont val="Times New Roman"/>
        <family val="1"/>
        <charset val="204"/>
      </rPr>
      <t>БЮДЖЕТ ПРОЕКТУ</t>
    </r>
  </si>
  <si>
    <t>Найменування товарів (робіт, послуг)</t>
  </si>
  <si>
    <t>Вартість, грн.</t>
  </si>
  <si>
    <t>роботи по облаштуванні приміщення для обладнення по очистці води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</si>
</sst>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70" zoomScaleNormal="70" workbookViewId="0">
      <selection activeCell="H8" sqref="H8"/>
    </sheetView>
  </sheetViews>
  <sheetFormatPr defaultRowHeight="15" x14ac:dyDescent="0.25"/>
  <cols>
    <col min="1" max="1" width="7.140625" customWidth="1"/>
    <col min="2" max="2" width="54.140625" customWidth="1"/>
    <col min="3" max="3" width="14.7109375" customWidth="1"/>
    <col min="4" max="4" width="23.7109375" customWidth="1"/>
    <col min="5" max="5" width="27.85546875" customWidth="1"/>
  </cols>
  <sheetData>
    <row r="1" spans="1:5" ht="15.75" customHeight="1" x14ac:dyDescent="0.25">
      <c r="A1" s="6" t="s">
        <v>58</v>
      </c>
      <c r="B1" s="6"/>
      <c r="C1" s="6"/>
      <c r="D1" s="6"/>
      <c r="E1" s="6"/>
    </row>
    <row r="2" spans="1:5" ht="27" customHeight="1" x14ac:dyDescent="0.25">
      <c r="A2" s="6" t="s">
        <v>57</v>
      </c>
      <c r="B2" s="6"/>
      <c r="C2" s="6"/>
      <c r="D2" s="6"/>
      <c r="E2" s="6"/>
    </row>
    <row r="3" spans="1:5" ht="33.75" customHeight="1" x14ac:dyDescent="0.25">
      <c r="A3" s="4" t="s">
        <v>0</v>
      </c>
      <c r="B3" s="5" t="s">
        <v>59</v>
      </c>
      <c r="C3" s="4" t="s">
        <v>1</v>
      </c>
      <c r="D3" s="4" t="s">
        <v>2</v>
      </c>
      <c r="E3" s="5" t="s">
        <v>60</v>
      </c>
    </row>
    <row r="4" spans="1:5" ht="22.5" customHeight="1" x14ac:dyDescent="0.25">
      <c r="A4" s="2">
        <v>1</v>
      </c>
      <c r="B4" s="2" t="s">
        <v>7</v>
      </c>
      <c r="C4" s="21" t="s">
        <v>8</v>
      </c>
      <c r="D4" s="21" t="s">
        <v>9</v>
      </c>
      <c r="E4" s="21">
        <v>6030</v>
      </c>
    </row>
    <row r="5" spans="1:5" ht="30.75" customHeight="1" x14ac:dyDescent="0.25">
      <c r="A5" s="2">
        <v>2</v>
      </c>
      <c r="B5" s="2" t="s">
        <v>10</v>
      </c>
      <c r="C5" s="21" t="s">
        <v>11</v>
      </c>
      <c r="D5" s="21">
        <v>2000</v>
      </c>
      <c r="E5" s="21">
        <v>9520</v>
      </c>
    </row>
    <row r="6" spans="1:5" ht="24.75" customHeight="1" x14ac:dyDescent="0.25">
      <c r="A6" s="2">
        <v>3</v>
      </c>
      <c r="B6" s="2" t="s">
        <v>12</v>
      </c>
      <c r="C6" s="21" t="s">
        <v>13</v>
      </c>
      <c r="D6" s="21">
        <v>3600</v>
      </c>
      <c r="E6" s="21">
        <v>1800</v>
      </c>
    </row>
    <row r="7" spans="1:5" ht="30" customHeight="1" x14ac:dyDescent="0.25">
      <c r="A7" s="2">
        <v>4</v>
      </c>
      <c r="B7" s="2" t="s">
        <v>14</v>
      </c>
      <c r="C7" s="21" t="s">
        <v>15</v>
      </c>
      <c r="D7" s="21">
        <v>12</v>
      </c>
      <c r="E7" s="21">
        <v>1980</v>
      </c>
    </row>
    <row r="8" spans="1:5" ht="25.5" customHeight="1" x14ac:dyDescent="0.25">
      <c r="A8" s="2">
        <v>5</v>
      </c>
      <c r="B8" s="2" t="s">
        <v>16</v>
      </c>
      <c r="C8" s="21" t="s">
        <v>17</v>
      </c>
      <c r="D8" s="21" t="s">
        <v>18</v>
      </c>
      <c r="E8" s="21">
        <v>1600</v>
      </c>
    </row>
    <row r="9" spans="1:5" ht="18.75" x14ac:dyDescent="0.25">
      <c r="A9" s="2">
        <v>6</v>
      </c>
      <c r="B9" s="2" t="s">
        <v>19</v>
      </c>
      <c r="C9" s="21" t="s">
        <v>20</v>
      </c>
      <c r="D9" s="21" t="s">
        <v>21</v>
      </c>
      <c r="E9" s="21">
        <v>1040</v>
      </c>
    </row>
    <row r="10" spans="1:5" ht="18.75" x14ac:dyDescent="0.25">
      <c r="A10" s="3">
        <v>7</v>
      </c>
      <c r="B10" s="2" t="s">
        <v>22</v>
      </c>
      <c r="C10" s="21" t="s">
        <v>23</v>
      </c>
      <c r="D10" s="21" t="s">
        <v>9</v>
      </c>
      <c r="E10" s="21">
        <v>500</v>
      </c>
    </row>
    <row r="11" spans="1:5" ht="23.25" customHeight="1" x14ac:dyDescent="0.25">
      <c r="A11" s="2">
        <v>8</v>
      </c>
      <c r="B11" s="2" t="s">
        <v>24</v>
      </c>
      <c r="C11" s="21" t="s">
        <v>25</v>
      </c>
      <c r="D11" s="21" t="s">
        <v>26</v>
      </c>
      <c r="E11" s="21">
        <v>8650</v>
      </c>
    </row>
    <row r="12" spans="1:5" ht="15" customHeight="1" x14ac:dyDescent="0.25">
      <c r="A12" s="2">
        <v>9</v>
      </c>
      <c r="B12" s="2" t="s">
        <v>27</v>
      </c>
      <c r="C12" s="22" t="s">
        <v>28</v>
      </c>
      <c r="D12" s="21" t="s">
        <v>29</v>
      </c>
      <c r="E12" s="21">
        <v>15360</v>
      </c>
    </row>
    <row r="13" spans="1:5" ht="18.75" customHeight="1" x14ac:dyDescent="0.25">
      <c r="A13" s="2">
        <v>10</v>
      </c>
      <c r="B13" s="2" t="s">
        <v>30</v>
      </c>
      <c r="C13" s="21" t="s">
        <v>25</v>
      </c>
      <c r="D13" s="21">
        <v>15360</v>
      </c>
      <c r="E13" s="21">
        <v>15360</v>
      </c>
    </row>
    <row r="14" spans="1:5" ht="18.75" x14ac:dyDescent="0.25">
      <c r="A14" s="2">
        <v>11</v>
      </c>
      <c r="B14" s="2" t="s">
        <v>31</v>
      </c>
      <c r="C14" s="21" t="s">
        <v>32</v>
      </c>
      <c r="D14" s="21" t="s">
        <v>33</v>
      </c>
      <c r="E14" s="21">
        <v>3024</v>
      </c>
    </row>
    <row r="15" spans="1:5" ht="18.75" x14ac:dyDescent="0.25">
      <c r="A15" s="2">
        <v>12</v>
      </c>
      <c r="B15" s="2" t="s">
        <v>34</v>
      </c>
      <c r="C15" s="21" t="s">
        <v>32</v>
      </c>
      <c r="D15" s="21" t="s">
        <v>33</v>
      </c>
      <c r="E15" s="21">
        <v>3024</v>
      </c>
    </row>
    <row r="16" spans="1:5" ht="20.25" customHeight="1" x14ac:dyDescent="0.25">
      <c r="A16" s="2">
        <v>13</v>
      </c>
      <c r="B16" s="2" t="s">
        <v>35</v>
      </c>
      <c r="C16" s="21" t="s">
        <v>36</v>
      </c>
      <c r="D16" s="21" t="s">
        <v>37</v>
      </c>
      <c r="E16" s="21">
        <v>7515</v>
      </c>
    </row>
    <row r="17" spans="1:5" ht="17.25" customHeight="1" x14ac:dyDescent="0.25">
      <c r="A17" s="2">
        <v>14</v>
      </c>
      <c r="B17" s="2" t="s">
        <v>38</v>
      </c>
      <c r="C17" s="21" t="s">
        <v>25</v>
      </c>
      <c r="D17" s="21" t="s">
        <v>39</v>
      </c>
      <c r="E17" s="21">
        <v>6480</v>
      </c>
    </row>
    <row r="18" spans="1:5" ht="15" customHeight="1" x14ac:dyDescent="0.25">
      <c r="A18" s="2">
        <v>15</v>
      </c>
      <c r="B18" s="2" t="s">
        <v>40</v>
      </c>
      <c r="C18" s="21" t="s">
        <v>41</v>
      </c>
      <c r="D18" s="21" t="s">
        <v>42</v>
      </c>
      <c r="E18" s="21">
        <v>4860</v>
      </c>
    </row>
    <row r="19" spans="1:5" ht="15.75" customHeight="1" x14ac:dyDescent="0.25">
      <c r="A19" s="2">
        <v>16</v>
      </c>
      <c r="B19" s="2" t="s">
        <v>43</v>
      </c>
      <c r="C19" s="21" t="s">
        <v>44</v>
      </c>
      <c r="D19" s="21" t="s">
        <v>45</v>
      </c>
      <c r="E19" s="21">
        <v>1890</v>
      </c>
    </row>
    <row r="20" spans="1:5" ht="18.75" x14ac:dyDescent="0.25">
      <c r="A20" s="2">
        <v>17</v>
      </c>
      <c r="B20" s="2" t="s">
        <v>46</v>
      </c>
      <c r="C20" s="22"/>
      <c r="D20" s="21" t="s">
        <v>47</v>
      </c>
      <c r="E20" s="21">
        <v>7280</v>
      </c>
    </row>
    <row r="21" spans="1:5" ht="18.75" x14ac:dyDescent="0.25">
      <c r="A21" s="2">
        <v>18</v>
      </c>
      <c r="B21" s="2" t="s">
        <v>48</v>
      </c>
      <c r="C21" s="21" t="s">
        <v>49</v>
      </c>
      <c r="D21" s="21" t="s">
        <v>50</v>
      </c>
      <c r="E21" s="21">
        <v>1300</v>
      </c>
    </row>
    <row r="22" spans="1:5" ht="18.75" x14ac:dyDescent="0.25">
      <c r="A22" s="2">
        <v>19</v>
      </c>
      <c r="B22" s="2" t="s">
        <v>51</v>
      </c>
      <c r="C22" s="21" t="s">
        <v>25</v>
      </c>
      <c r="D22" s="21" t="s">
        <v>52</v>
      </c>
      <c r="E22" s="21">
        <v>1800</v>
      </c>
    </row>
    <row r="23" spans="1:5" ht="18.75" x14ac:dyDescent="0.25">
      <c r="A23" s="2">
        <v>20</v>
      </c>
      <c r="B23" s="2" t="s">
        <v>53</v>
      </c>
      <c r="C23" s="21" t="s">
        <v>25</v>
      </c>
      <c r="D23" s="21" t="s">
        <v>54</v>
      </c>
      <c r="E23" s="21">
        <v>350</v>
      </c>
    </row>
    <row r="24" spans="1:5" ht="18.75" x14ac:dyDescent="0.25">
      <c r="A24" s="2">
        <v>21</v>
      </c>
      <c r="B24" s="2" t="s">
        <v>55</v>
      </c>
      <c r="C24" s="21" t="s">
        <v>56</v>
      </c>
      <c r="D24" s="21">
        <v>75</v>
      </c>
      <c r="E24" s="21">
        <v>375</v>
      </c>
    </row>
    <row r="25" spans="1:5" ht="19.5" x14ac:dyDescent="0.25">
      <c r="A25" s="3"/>
      <c r="B25" s="7" t="s">
        <v>3</v>
      </c>
      <c r="C25" s="7"/>
      <c r="D25" s="7"/>
      <c r="E25" s="3">
        <f>SUM(E4:E24)</f>
        <v>99738</v>
      </c>
    </row>
    <row r="26" spans="1:5" ht="18.75" x14ac:dyDescent="0.25">
      <c r="A26" s="10" t="s">
        <v>4</v>
      </c>
      <c r="B26" s="11"/>
      <c r="C26" s="11"/>
      <c r="D26" s="12"/>
      <c r="E26" s="8"/>
    </row>
    <row r="27" spans="1:5" ht="18.75" x14ac:dyDescent="0.25">
      <c r="A27" s="10" t="s">
        <v>61</v>
      </c>
      <c r="B27" s="11"/>
      <c r="C27" s="11"/>
      <c r="D27" s="12"/>
      <c r="E27" s="8">
        <v>12000</v>
      </c>
    </row>
    <row r="28" spans="1:5" ht="15" customHeight="1" x14ac:dyDescent="0.25">
      <c r="A28" s="13" t="s">
        <v>5</v>
      </c>
      <c r="B28" s="14"/>
      <c r="C28" s="14"/>
      <c r="D28" s="15"/>
      <c r="E28" s="9">
        <f>SUM(E27:E27)</f>
        <v>12000</v>
      </c>
    </row>
    <row r="29" spans="1:5" ht="15" customHeight="1" x14ac:dyDescent="0.25">
      <c r="A29" s="16"/>
      <c r="B29" s="17"/>
      <c r="C29" s="17"/>
      <c r="D29" s="18"/>
      <c r="E29" s="9"/>
    </row>
    <row r="30" spans="1:5" ht="18.75" x14ac:dyDescent="0.25">
      <c r="A30" s="19"/>
      <c r="B30" s="20" t="s">
        <v>6</v>
      </c>
      <c r="C30" s="20"/>
      <c r="D30" s="20"/>
      <c r="E30" s="19">
        <f>E28+E25</f>
        <v>111738</v>
      </c>
    </row>
    <row r="32" spans="1:5" ht="18.75" x14ac:dyDescent="0.25">
      <c r="E32" s="1"/>
    </row>
  </sheetData>
  <mergeCells count="8">
    <mergeCell ref="B25:D25"/>
    <mergeCell ref="E28:E29"/>
    <mergeCell ref="B30:D30"/>
    <mergeCell ref="A26:D26"/>
    <mergeCell ref="A27:D27"/>
    <mergeCell ref="A28:D29"/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2019-10-31T09:35:07Z</dcterms:created>
  <dcterms:modified xsi:type="dcterms:W3CDTF">2019-11-02T17:26:04Z</dcterms:modified>
</cp:coreProperties>
</file>